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kumenty\2026-27\Sešity, pomůcky\"/>
    </mc:Choice>
  </mc:AlternateContent>
  <xr:revisionPtr revIDLastSave="0" documentId="13_ncr:1_{3651A9F1-F20C-4724-B386-D82E5AEBE883}" xr6:coauthVersionLast="47" xr6:coauthVersionMax="47" xr10:uidLastSave="{00000000-0000-0000-0000-000000000000}"/>
  <bookViews>
    <workbookView xWindow="4110" yWindow="4395" windowWidth="21600" windowHeight="11295" xr2:uid="{83F1638B-0C2A-4D1D-82FB-C9894BC925C4}"/>
  </bookViews>
  <sheets>
    <sheet name="6. ročník" sheetId="1" r:id="rId1"/>
    <sheet name="7. ročník" sheetId="2" r:id="rId2"/>
    <sheet name="8. ročník" sheetId="3" r:id="rId3"/>
    <sheet name="9. ročník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  <c r="E18" i="2"/>
  <c r="E19" i="4" l="1"/>
  <c r="E20" i="3"/>
</calcChain>
</file>

<file path=xl/sharedStrings.xml><?xml version="1.0" encoding="utf-8"?>
<sst xmlns="http://schemas.openxmlformats.org/spreadsheetml/2006/main" count="285" uniqueCount="121">
  <si>
    <t>6. ročník</t>
  </si>
  <si>
    <t xml:space="preserve">Sešity </t>
  </si>
  <si>
    <t>Pomůcky</t>
  </si>
  <si>
    <r>
      <t xml:space="preserve">Pracovní sešity - </t>
    </r>
    <r>
      <rPr>
        <b/>
        <sz val="11"/>
        <color rgb="FFFF0000"/>
        <rFont val="Times New Roman"/>
        <family val="1"/>
        <charset val="238"/>
      </rPr>
      <t>objednává škola</t>
    </r>
  </si>
  <si>
    <t>OBJEDNÁVKA</t>
  </si>
  <si>
    <t>Počet ks PS pro učitele</t>
  </si>
  <si>
    <t xml:space="preserve">NÁZEV </t>
  </si>
  <si>
    <t>CENA</t>
  </si>
  <si>
    <t>ODKAZ</t>
  </si>
  <si>
    <t>VYDAVATELSTVÍ</t>
  </si>
  <si>
    <t>ČJL</t>
  </si>
  <si>
    <t>AJ</t>
  </si>
  <si>
    <t>DĚ</t>
  </si>
  <si>
    <t>ZŽS</t>
  </si>
  <si>
    <t>OV</t>
  </si>
  <si>
    <t>ZE</t>
  </si>
  <si>
    <t>MA</t>
  </si>
  <si>
    <t>IF</t>
  </si>
  <si>
    <t>PŘ</t>
  </si>
  <si>
    <t>FY</t>
  </si>
  <si>
    <t>HV</t>
  </si>
  <si>
    <t>VV</t>
  </si>
  <si>
    <t>PČ</t>
  </si>
  <si>
    <t xml:space="preserve">Orientační částka - bude vybíráno  1. týden v září - </t>
  </si>
  <si>
    <t>psací potřeby, notýsek na úkoly, trhačka, lepidlo, izolepa, nůžky, papírové utěrky</t>
  </si>
  <si>
    <t>7. ročník</t>
  </si>
  <si>
    <r>
      <t xml:space="preserve">Pracovní sešity - </t>
    </r>
    <r>
      <rPr>
        <b/>
        <sz val="12"/>
        <color rgb="FFFF0000"/>
        <rFont val="Times New Roman"/>
        <family val="1"/>
        <charset val="238"/>
      </rPr>
      <t>objednává škola</t>
    </r>
  </si>
  <si>
    <t>NJ</t>
  </si>
  <si>
    <t>8. ročník</t>
  </si>
  <si>
    <t>CH</t>
  </si>
  <si>
    <t>9. ročník</t>
  </si>
  <si>
    <t>Sešity a pomůcky na školní rok 2026/ 27</t>
  </si>
  <si>
    <t>Sešity a pomůcky na školní rok 2026/27</t>
  </si>
  <si>
    <t>1x 444</t>
  </si>
  <si>
    <t>Nůžky, lepidlo, fixy, pastelky</t>
  </si>
  <si>
    <t>Hravý dějepis</t>
  </si>
  <si>
    <t>https://www.etaktik.cz/hravy-dejepis-6-pracovni-sesit/</t>
  </si>
  <si>
    <t>Taktik</t>
  </si>
  <si>
    <t>1x 524</t>
  </si>
  <si>
    <t>Hravá občanská výchova</t>
  </si>
  <si>
    <t>https://www.etaktik.cz/hrava-obcanska-vychova-7-pracovni-sesit/</t>
  </si>
  <si>
    <t>1x444</t>
  </si>
  <si>
    <t>Nůžky, pastelky, fixy, pastelky</t>
  </si>
  <si>
    <t>Nůžky, lepidlo, fixy, pastelky, tužka a propiska</t>
  </si>
  <si>
    <t>1x440               1x520 nebo 524</t>
  </si>
  <si>
    <t xml:space="preserve"> ---</t>
  </si>
  <si>
    <t>1x440</t>
  </si>
  <si>
    <t>lepidlo, nůžky, tužka</t>
  </si>
  <si>
    <t>Hravý přírodopis 6</t>
  </si>
  <si>
    <t>https://www.etaktik.cz/hravy-prirodopis-6-pracovni-sesit/</t>
  </si>
  <si>
    <t>1x</t>
  </si>
  <si>
    <t>Lepidlo, nůžky, tužka</t>
  </si>
  <si>
    <t>Hravý přírodopis 7</t>
  </si>
  <si>
    <t>https://www.etaktik.cz/hravy-prirodopis-7-pracovni-sesit/</t>
  </si>
  <si>
    <t>1x 424</t>
  </si>
  <si>
    <t>nůžky, lepidlo, pastelky, pravítko, izolepa</t>
  </si>
  <si>
    <t>Hravý přírodopis 8</t>
  </si>
  <si>
    <t>https://www.etaktik.cz/hravy-prirodopis-8-pracovni-sesit/</t>
  </si>
  <si>
    <t xml:space="preserve">1x 460
</t>
  </si>
  <si>
    <t>nůžky, izolepa, lepidlo, pastelky, pravítko</t>
  </si>
  <si>
    <t>Hravá chemie 8</t>
  </si>
  <si>
    <t>https://www.etaktik.cz/hrava-chemie-8-pracovni-sesit/</t>
  </si>
  <si>
    <t>Hravá chemie 9</t>
  </si>
  <si>
    <t>https://www.etaktik.cz/hrava-chemie-9-pracovni-sesit/</t>
  </si>
  <si>
    <t>Tužka měkká č. 1, tužka progresu č. 1, pastelky, fixy s dvojím hrotem (štětcový a tenký), vodové barvy, paleta, suché pastely, tuhé lepidlo na papír, akrylové barvy ne tempery!!! – velké, velké nůžky, lepidlo, nádoba na vodu – širší dno, štětce: kulatý vlasový tenký 0-1, kulatý vlasový silnější 5-8, plochý vlasový č. 7-8, č. 10, tuš – černá, redispero, centropen (černý), podložka na malování (igelitová), pracovní oděv. Vybíráme 50,- Kč za pololetí na čtvrtky nebo žák donese po jednom balení čtvrtek A3 + A4 + bar. papírů. Přesné informace dle pokynů vyučujícího.</t>
  </si>
  <si>
    <t>1x 440
1x 540</t>
  </si>
  <si>
    <t>rýsovací potřeby – dlouhé pravítko, trojúhelník s ryskou, úhloměr, kružítko, tužka č. 3, guma, ořezávátko (vše do zapínacích desek A4), lepidlo</t>
  </si>
  <si>
    <t>---</t>
  </si>
  <si>
    <t>Hravá čeština</t>
  </si>
  <si>
    <t xml:space="preserve">Lepidlo, nůžky, fixy, patelky,
</t>
  </si>
  <si>
    <t>1 x 444</t>
  </si>
  <si>
    <t>Lepidlo, nůžky, fixy, 1 x zvýrazňovač</t>
  </si>
  <si>
    <t>Bloggers 2</t>
  </si>
  <si>
    <t xml:space="preserve">	https://www.fraus-klett.cz/bloggers-2-a1-2-2dilny-pracovni-sesit-zakovska-licence-14-mesicu</t>
  </si>
  <si>
    <t>Klett</t>
  </si>
  <si>
    <t>Bloggers 3</t>
  </si>
  <si>
    <t>Bloggers 4</t>
  </si>
  <si>
    <t>Bloggers 5</t>
  </si>
  <si>
    <t>https://www.fraus-klett.cz/bloggers-3-a2-1-2dilny-pracovni-sesit-zakovska-licence-14-mesicu</t>
  </si>
  <si>
    <t>Klett Maximal Interactiv 1</t>
  </si>
  <si>
    <t>https://www.fraus-klett.cz/klett-maximal-interaktiv-1-a1-1-pracovni-sesit-cernobily</t>
  </si>
  <si>
    <t>https://www.fraus-klett.cz/bloggers-4-a2-2-2dilny-pracovni-sesit-zakovska-licence-14-mesicu</t>
  </si>
  <si>
    <t>https://www.fraus-klett.cz/klett-maximal-interaktiv-2-a1-2-pracovni-sesit-cernobily</t>
  </si>
  <si>
    <t>Pokračují</t>
  </si>
  <si>
    <t>https://www.fraus-klett.cz/bloggers-5-a2-2dilny-pracovni-sesit-zakovska-licence-14-mesicu</t>
  </si>
  <si>
    <t>Pokračují/ od pololetí nový PS (209,00)</t>
  </si>
  <si>
    <t>3 x 544
1 x 444</t>
  </si>
  <si>
    <t>Hravá čeština 6</t>
  </si>
  <si>
    <t>https://www.etaktik.cz/hrava-cestina-6-pracovni-sesit/?gad_source=1&amp;gad_campaignid=23553712971&amp;gbraid=0AAAABCrSwpl-ONE-OfXpq7e0LDkKVVLPM&amp;gclid=EAIaIQobChMIz7S2gdyalQMVeJ6DBx1wcgy1EAAYAiAAEgJ7kPD_BwE</t>
  </si>
  <si>
    <t>4</t>
  </si>
  <si>
    <t>2 x 544
1 x 444</t>
  </si>
  <si>
    <t>Hravá čeština 8</t>
  </si>
  <si>
    <t>https://www.etaktik.cz/hrava-cestina-8-pracovni-sesit/?gad_source=1&amp;gad_campaignid=23553712971&amp;gbraid=0AAAABCrSwpl-ONE-OfXpq7e0LDkKVVLPM&amp;gclid=EAIaIQobChMImfzxoN2alQMVNKeDBx0uiwh5EAAYASAAEgJoNvD_BwE</t>
  </si>
  <si>
    <t>https://www.etaktik.cz/hrava-literatura-8-pracovni-sesit/</t>
  </si>
  <si>
    <t>Hravá literatura 8</t>
  </si>
  <si>
    <t>rychlovazač A4, euroobaly, nůžky, lepidlo, fixy, pastelky</t>
  </si>
  <si>
    <t>Hravá literatura</t>
  </si>
  <si>
    <t>https://www.etaktik.cz/hrava-cestina-9-pracovni-sesit/?gad_source=1&amp;gad_campaignid=23553712971&amp;gbraid=0AAAABCrSwpl-ONE-OfXpq7e0LDkKVVLPM&amp;gclid=EAIaIQobChMI6tXItd6alQMVe5WDBx2oDQAWEAAYAyAAEgJF2_D_BwE</t>
  </si>
  <si>
    <t>4 kusy</t>
  </si>
  <si>
    <t>https://www.etaktik.cz/hrava-literatura-9-pracovni-sesit/?gad_source=1&amp;gad_campaignid=23553712971&amp;gbraid=0AAAABCrSwpl-ONE-OfXpq7e0LDkKVVLPM&amp;gclid=EAIaIQobChMItPr9zt6alQMVirGDBx1ARgRSEAAYAiAAEgKjQvD_BwE</t>
  </si>
  <si>
    <t>https://www.etaktik.cz/hrava-cestina-7-pracovni-sesit/</t>
  </si>
  <si>
    <t>1 + 1</t>
  </si>
  <si>
    <t>Nůžky, lepidlo, pastelky, PS 7 z minulého ročníku (plus nový 8)</t>
  </si>
  <si>
    <t>Hravý zeměpis 9</t>
  </si>
  <si>
    <t>https://www.etaktik.cz/hravy-zemepis-9-pracovni-sesit/</t>
  </si>
  <si>
    <t>Nůžky, lepidlo, fixy, pastelky, PS 8 ze 7. ročníku</t>
  </si>
  <si>
    <t xml:space="preserve"> -----</t>
  </si>
  <si>
    <t xml:space="preserve"> ----</t>
  </si>
  <si>
    <t>Lepidlo, nůžky, fixy, 1 x zvýrazňovač, sešit A4</t>
  </si>
  <si>
    <t>nůžky, izolepa, lepidlo, pravítko, pastelky, tužka a propiska</t>
  </si>
  <si>
    <t>žáci pokračují v sešitu z 6. ročníku</t>
  </si>
  <si>
    <t>žáci pokračují v sešitu ze 7. ročníku</t>
  </si>
  <si>
    <t>žáci pokračují v sešitu z 8. ročníku</t>
  </si>
  <si>
    <t>1 x 420</t>
  </si>
  <si>
    <t>barevné fixy</t>
  </si>
  <si>
    <t>1x 445</t>
  </si>
  <si>
    <t>1 x 424</t>
  </si>
  <si>
    <t>lepidlo, barevné fixy</t>
  </si>
  <si>
    <t>Hravý zeměpis 6</t>
  </si>
  <si>
    <t xml:space="preserve">https://www.etaktik.cz/hravy-zemepis-6-pracovni-sesit/  </t>
  </si>
  <si>
    <t>Vodové barvy, temperové barvy, štětce, tuš, pastelky, fixy, kelímek na vodu, A4 - 20ks, A3 - 10ks, barevné papíry (využijte pomůcky z 5. ročníku - zkontrolujte jejich stav a v případě potřeby obnovte)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</si>
</sst>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rgb="FF0070C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4"/>
      <color theme="4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0"/>
      <color theme="1" tint="4.9989318521683403E-2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0"/>
      <color theme="1" tint="4.9989318521683403E-2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53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/>
    <xf numFmtId="0" fontId="15" fillId="0" borderId="0" xfId="0" applyFont="1"/>
    <xf numFmtId="0" fontId="21" fillId="0" borderId="1" xfId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8" fillId="0" borderId="0" xfId="0" applyFont="1" applyAlignment="1">
      <alignment wrapText="1"/>
    </xf>
    <xf numFmtId="0" fontId="22" fillId="0" borderId="0" xfId="0" applyFont="1"/>
    <xf numFmtId="0" fontId="15" fillId="0" borderId="0" xfId="0" applyFont="1" applyAlignment="1">
      <alignment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wrapText="1"/>
    </xf>
    <xf numFmtId="0" fontId="23" fillId="0" borderId="1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2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3">
    <cellStyle name="Hyperlink" xfId="2" xr:uid="{00000000-000B-0000-0000-000008000000}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taktik.cz/hravy-dejepis-6-pracovni-sesit/" TargetMode="External"/><Relationship Id="rId2" Type="http://schemas.openxmlformats.org/officeDocument/2006/relationships/hyperlink" Target="https://www.etaktik.cz/hrava-cestina-6-pracovni-sesit/?gad_source=1&amp;gad_campaignid=23553712971&amp;gbraid=0AAAABCrSwpl-ONE-OfXpq7e0LDkKVVLPM&amp;gclid=EAIaIQobChMIz7S2gdyalQMVeJ6DBx1wcgy1EAAYAiAAEgJ7kPD_BwE" TargetMode="External"/><Relationship Id="rId1" Type="http://schemas.openxmlformats.org/officeDocument/2006/relationships/hyperlink" Target="https://www.etaktik.cz/hravy-prirodopis-6-pracovni-sesi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taktik.cz/hravy-zemepis-6-pracovni-sesi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raus-klett.cz/bloggers-3-a2-1-2dilny-pracovni-sesit-zakovska-licence-14-mesicu" TargetMode="External"/><Relationship Id="rId2" Type="http://schemas.openxmlformats.org/officeDocument/2006/relationships/hyperlink" Target="https://www.etaktik.cz/hravy-prirodopis-7-pracovni-sesit/" TargetMode="External"/><Relationship Id="rId1" Type="http://schemas.openxmlformats.org/officeDocument/2006/relationships/hyperlink" Target="https://www.etaktik.cz/hrava-obcanska-vychova-7-pracovni-sesit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raus-klett.cz/klett-maximal-interaktiv-1-a1-1-pracovni-sesit-cernobily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raus-klett.cz/bloggers-4-a2-2-2dilny-pracovni-sesit-zakovska-licence-14-mesicu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etaktik.cz/hrava-chemie-8-pracovni-sesit/" TargetMode="External"/><Relationship Id="rId1" Type="http://schemas.openxmlformats.org/officeDocument/2006/relationships/hyperlink" Target="https://www.etaktik.cz/hravy-prirodopis-8-pracovni-sesit/" TargetMode="External"/><Relationship Id="rId6" Type="http://schemas.openxmlformats.org/officeDocument/2006/relationships/hyperlink" Target="https://www.etaktik.cz/hrava-literatura-8-pracovni-sesit/" TargetMode="External"/><Relationship Id="rId5" Type="http://schemas.openxmlformats.org/officeDocument/2006/relationships/hyperlink" Target="https://www.etaktik.cz/hrava-cestina-8-pracovni-sesit/?gad_source=1&amp;gad_campaignid=23553712971&amp;gbraid=0AAAABCrSwpl-ONE-OfXpq7e0LDkKVVLPM&amp;gclid=EAIaIQobChMImfzxoN2alQMVNKeDBx0uiwh5EAAYASAAEgJoNvD_BwE" TargetMode="External"/><Relationship Id="rId4" Type="http://schemas.openxmlformats.org/officeDocument/2006/relationships/hyperlink" Target="https://www.fraus-klett.cz/klett-maximal-interaktiv-2-a1-2-pracovni-sesit-cernobily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taktik.cz/hrava-cestina-9-pracovni-sesit/?gad_source=1&amp;gad_campaignid=23553712971&amp;gbraid=0AAAABCrSwpl-ONE-OfXpq7e0LDkKVVLPM&amp;gclid=EAIaIQobChMI6tXItd6alQMVe5WDBx2oDQAWEAAYAyAAEgJF2_D_BwE" TargetMode="External"/><Relationship Id="rId2" Type="http://schemas.openxmlformats.org/officeDocument/2006/relationships/hyperlink" Target="https://www.fraus-klett.cz/bloggers-5-a2-2dilny-pracovni-sesit-zakovska-licence-14-mesicu" TargetMode="External"/><Relationship Id="rId1" Type="http://schemas.openxmlformats.org/officeDocument/2006/relationships/hyperlink" Target="https://www.etaktik.cz/hrava-chemie-9-pracovni-sesit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etaktik.cz/hrava-literatura-9-pracovni-sesit/?gad_source=1&amp;gad_campaignid=23553712971&amp;gbraid=0AAAABCrSwpl-ONE-OfXpq7e0LDkKVVLPM&amp;gclid=EAIaIQobChMItPr9zt6alQMVirGDBx1ARgRSEAAYAiAAEgKjQ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7A61-8587-4F66-A859-C3F01A9F3175}">
  <dimension ref="A1:M35"/>
  <sheetViews>
    <sheetView tabSelected="1" zoomScaleNormal="100" workbookViewId="0">
      <selection activeCell="G21" sqref="G21"/>
    </sheetView>
  </sheetViews>
  <sheetFormatPr defaultColWidth="9.140625" defaultRowHeight="15.75" x14ac:dyDescent="0.25"/>
  <cols>
    <col min="1" max="1" width="9.140625" style="47"/>
    <col min="2" max="2" width="7.28515625" style="57" customWidth="1"/>
    <col min="3" max="3" width="50.42578125" style="58" customWidth="1"/>
    <col min="4" max="4" width="21.7109375" style="59" customWidth="1"/>
    <col min="5" max="5" width="10.28515625" style="47" bestFit="1" customWidth="1"/>
    <col min="6" max="6" width="12.28515625" style="47" customWidth="1"/>
    <col min="7" max="7" width="30.7109375" style="60" customWidth="1"/>
    <col min="8" max="8" width="19.28515625" style="47" bestFit="1" customWidth="1"/>
    <col min="9" max="9" width="21.140625" style="47" bestFit="1" customWidth="1"/>
    <col min="10" max="16384" width="9.140625" style="47"/>
  </cols>
  <sheetData>
    <row r="1" spans="1:13" ht="20.25" x14ac:dyDescent="0.25">
      <c r="A1" s="111" t="s">
        <v>32</v>
      </c>
      <c r="B1" s="112"/>
      <c r="C1" s="112"/>
      <c r="D1" s="112"/>
      <c r="E1" s="113"/>
      <c r="G1" s="120"/>
      <c r="H1" s="120"/>
    </row>
    <row r="2" spans="1:13" ht="30.2" customHeight="1" x14ac:dyDescent="0.25">
      <c r="A2" s="124"/>
      <c r="B2" s="114" t="s">
        <v>0</v>
      </c>
      <c r="C2" s="115"/>
      <c r="D2" s="115"/>
      <c r="E2" s="116"/>
      <c r="G2" s="20"/>
      <c r="H2" s="10"/>
    </row>
    <row r="3" spans="1:13" ht="30.2" customHeight="1" x14ac:dyDescent="0.25">
      <c r="A3" s="125"/>
      <c r="B3" s="122" t="s">
        <v>1</v>
      </c>
      <c r="C3" s="122" t="s">
        <v>2</v>
      </c>
      <c r="D3" s="117" t="s">
        <v>3</v>
      </c>
      <c r="E3" s="118"/>
      <c r="G3" s="119" t="s">
        <v>4</v>
      </c>
      <c r="H3" s="119"/>
      <c r="I3" s="109" t="s">
        <v>5</v>
      </c>
    </row>
    <row r="4" spans="1:13" ht="30.2" customHeight="1" x14ac:dyDescent="0.25">
      <c r="A4" s="126"/>
      <c r="B4" s="123"/>
      <c r="C4" s="123"/>
      <c r="D4" s="9" t="s">
        <v>6</v>
      </c>
      <c r="E4" s="44" t="s">
        <v>7</v>
      </c>
      <c r="G4" s="21" t="s">
        <v>8</v>
      </c>
      <c r="H4" s="44" t="s">
        <v>9</v>
      </c>
      <c r="I4" s="110"/>
    </row>
    <row r="5" spans="1:13" ht="30.2" customHeight="1" x14ac:dyDescent="0.25">
      <c r="A5" s="46" t="s">
        <v>10</v>
      </c>
      <c r="B5" s="29" t="s">
        <v>86</v>
      </c>
      <c r="C5" s="16" t="s">
        <v>34</v>
      </c>
      <c r="D5" s="25" t="s">
        <v>87</v>
      </c>
      <c r="E5" s="104">
        <v>119</v>
      </c>
      <c r="F5" s="48"/>
      <c r="G5" s="83" t="s">
        <v>88</v>
      </c>
      <c r="H5" s="24" t="s">
        <v>37</v>
      </c>
      <c r="I5" s="50" t="s">
        <v>89</v>
      </c>
      <c r="M5" s="48"/>
    </row>
    <row r="6" spans="1:13" ht="47.25" customHeight="1" x14ac:dyDescent="0.25">
      <c r="A6" s="4" t="s">
        <v>11</v>
      </c>
      <c r="B6" s="92" t="s">
        <v>70</v>
      </c>
      <c r="C6" s="91" t="s">
        <v>71</v>
      </c>
      <c r="D6" s="27" t="s">
        <v>72</v>
      </c>
      <c r="E6" s="33">
        <v>289</v>
      </c>
      <c r="G6" s="49" t="s">
        <v>73</v>
      </c>
      <c r="H6" s="24" t="s">
        <v>74</v>
      </c>
      <c r="I6" s="45">
        <v>0</v>
      </c>
    </row>
    <row r="7" spans="1:13" ht="30.2" customHeight="1" x14ac:dyDescent="0.25">
      <c r="A7" s="4" t="s">
        <v>12</v>
      </c>
      <c r="B7" s="77" t="s">
        <v>33</v>
      </c>
      <c r="C7" s="28" t="s">
        <v>34</v>
      </c>
      <c r="D7" s="25" t="s">
        <v>35</v>
      </c>
      <c r="E7" s="26">
        <v>104</v>
      </c>
      <c r="G7" s="83" t="s">
        <v>36</v>
      </c>
      <c r="H7" s="24" t="s">
        <v>37</v>
      </c>
      <c r="I7" s="51">
        <v>1</v>
      </c>
    </row>
    <row r="8" spans="1:13" ht="30.2" customHeight="1" x14ac:dyDescent="0.25">
      <c r="A8" s="4" t="s">
        <v>13</v>
      </c>
      <c r="B8" s="102" t="s">
        <v>115</v>
      </c>
      <c r="C8" s="101" t="s">
        <v>34</v>
      </c>
      <c r="D8" s="99"/>
      <c r="E8" s="99"/>
      <c r="G8" s="17"/>
      <c r="H8" s="42"/>
      <c r="I8" s="14"/>
    </row>
    <row r="9" spans="1:13" ht="30.2" customHeight="1" x14ac:dyDescent="0.25">
      <c r="A9" s="4" t="s">
        <v>14</v>
      </c>
      <c r="B9" s="27" t="s">
        <v>38</v>
      </c>
      <c r="C9" s="28" t="s">
        <v>34</v>
      </c>
      <c r="D9" s="99"/>
      <c r="E9" s="26"/>
      <c r="G9" s="17"/>
      <c r="H9" s="42"/>
      <c r="I9" s="14"/>
    </row>
    <row r="10" spans="1:13" ht="36.75" customHeight="1" x14ac:dyDescent="0.25">
      <c r="A10" s="4" t="s">
        <v>15</v>
      </c>
      <c r="B10" s="27" t="s">
        <v>33</v>
      </c>
      <c r="C10" s="28" t="s">
        <v>34</v>
      </c>
      <c r="D10" s="25" t="s">
        <v>118</v>
      </c>
      <c r="E10" s="26">
        <v>104</v>
      </c>
      <c r="F10" s="48"/>
      <c r="G10" s="83" t="s">
        <v>119</v>
      </c>
      <c r="H10" s="24" t="s">
        <v>37</v>
      </c>
      <c r="I10" s="51" t="s">
        <v>101</v>
      </c>
    </row>
    <row r="11" spans="1:13" ht="42.75" customHeight="1" x14ac:dyDescent="0.25">
      <c r="A11" s="4" t="s">
        <v>16</v>
      </c>
      <c r="B11" s="84" t="s">
        <v>65</v>
      </c>
      <c r="C11" s="72" t="s">
        <v>66</v>
      </c>
      <c r="D11" s="97" t="s">
        <v>67</v>
      </c>
      <c r="E11" s="26" t="s">
        <v>67</v>
      </c>
      <c r="G11" s="52"/>
      <c r="H11" s="42"/>
      <c r="I11" s="14"/>
    </row>
    <row r="12" spans="1:13" ht="30.2" customHeight="1" x14ac:dyDescent="0.25">
      <c r="A12" s="4" t="s">
        <v>17</v>
      </c>
      <c r="B12" s="27" t="s">
        <v>113</v>
      </c>
      <c r="C12" s="73" t="s">
        <v>114</v>
      </c>
      <c r="D12" s="99"/>
      <c r="E12" s="26"/>
      <c r="G12" s="52"/>
      <c r="H12" s="42"/>
      <c r="I12" s="14"/>
    </row>
    <row r="13" spans="1:13" ht="30.2" customHeight="1" x14ac:dyDescent="0.25">
      <c r="A13" s="4" t="s">
        <v>18</v>
      </c>
      <c r="B13" s="80" t="s">
        <v>46</v>
      </c>
      <c r="C13" s="79" t="s">
        <v>47</v>
      </c>
      <c r="D13" s="25" t="s">
        <v>48</v>
      </c>
      <c r="E13" s="26">
        <v>104</v>
      </c>
      <c r="G13" s="83" t="s">
        <v>49</v>
      </c>
      <c r="H13" s="25" t="s">
        <v>37</v>
      </c>
      <c r="I13" s="53" t="s">
        <v>50</v>
      </c>
    </row>
    <row r="14" spans="1:13" ht="30.2" customHeight="1" x14ac:dyDescent="0.25">
      <c r="A14" s="4" t="s">
        <v>19</v>
      </c>
      <c r="B14" s="27" t="s">
        <v>46</v>
      </c>
      <c r="C14" s="28" t="s">
        <v>109</v>
      </c>
      <c r="D14" s="105"/>
      <c r="E14" s="87"/>
      <c r="G14" s="17"/>
      <c r="H14" s="42"/>
      <c r="I14" s="14"/>
    </row>
    <row r="15" spans="1:13" ht="30.2" customHeight="1" x14ac:dyDescent="0.25">
      <c r="A15" s="4" t="s">
        <v>20</v>
      </c>
      <c r="B15" s="86"/>
      <c r="C15" s="98"/>
      <c r="D15" s="99"/>
      <c r="E15" s="87"/>
      <c r="G15" s="18"/>
      <c r="H15" s="13"/>
      <c r="I15" s="54"/>
    </row>
    <row r="16" spans="1:13" ht="53.25" customHeight="1" x14ac:dyDescent="0.25">
      <c r="A16" s="4" t="s">
        <v>21</v>
      </c>
      <c r="B16" s="27"/>
      <c r="C16" s="108" t="s">
        <v>120</v>
      </c>
      <c r="D16" s="28"/>
      <c r="E16" s="26"/>
      <c r="G16" s="18"/>
      <c r="H16" s="13"/>
      <c r="I16" s="55"/>
    </row>
    <row r="17" spans="1:8" ht="30.2" customHeight="1" x14ac:dyDescent="0.25">
      <c r="A17" s="4" t="s">
        <v>22</v>
      </c>
      <c r="B17" s="85"/>
      <c r="C17" s="86"/>
      <c r="D17" s="85"/>
      <c r="E17" s="87"/>
      <c r="G17" s="19"/>
      <c r="H17" s="12"/>
    </row>
    <row r="18" spans="1:8" ht="18.75" x14ac:dyDescent="0.25">
      <c r="A18" s="2"/>
      <c r="B18" s="3"/>
      <c r="C18" s="127" t="s">
        <v>23</v>
      </c>
      <c r="D18" s="127"/>
      <c r="E18" s="5">
        <f>SUM(E5:E17)</f>
        <v>720</v>
      </c>
      <c r="G18" s="22"/>
      <c r="H18" s="11"/>
    </row>
    <row r="19" spans="1:8" x14ac:dyDescent="0.25">
      <c r="A19" s="121" t="s">
        <v>24</v>
      </c>
      <c r="B19" s="121"/>
      <c r="C19" s="121"/>
      <c r="D19" s="121"/>
      <c r="E19" s="2"/>
      <c r="G19" s="23"/>
      <c r="H19" s="1"/>
    </row>
    <row r="20" spans="1:8" x14ac:dyDescent="0.25">
      <c r="A20" s="2"/>
      <c r="B20" s="3"/>
      <c r="C20" s="56"/>
      <c r="D20" s="2"/>
      <c r="E20" s="2"/>
      <c r="G20" s="23"/>
      <c r="H20" s="6"/>
    </row>
    <row r="21" spans="1:8" x14ac:dyDescent="0.25">
      <c r="A21" s="2"/>
      <c r="B21" s="3"/>
      <c r="C21" s="56"/>
      <c r="D21" s="2"/>
      <c r="E21" s="2"/>
      <c r="G21" s="23"/>
      <c r="H21" s="6"/>
    </row>
    <row r="22" spans="1:8" x14ac:dyDescent="0.25">
      <c r="A22" s="2"/>
      <c r="B22" s="3"/>
      <c r="C22" s="56"/>
      <c r="D22" s="2"/>
      <c r="E22" s="2"/>
      <c r="G22" s="23"/>
      <c r="H22" s="6"/>
    </row>
    <row r="23" spans="1:8" x14ac:dyDescent="0.25">
      <c r="A23" s="2"/>
      <c r="B23" s="3"/>
      <c r="C23" s="56"/>
      <c r="D23" s="2"/>
      <c r="E23" s="2"/>
      <c r="G23" s="23"/>
      <c r="H23" s="6"/>
    </row>
    <row r="24" spans="1:8" x14ac:dyDescent="0.25">
      <c r="A24" s="2"/>
      <c r="B24" s="3"/>
      <c r="C24" s="56"/>
      <c r="D24" s="2"/>
      <c r="E24" s="2"/>
      <c r="G24" s="23"/>
      <c r="H24" s="6"/>
    </row>
    <row r="25" spans="1:8" x14ac:dyDescent="0.25">
      <c r="A25" s="2"/>
      <c r="B25" s="3"/>
      <c r="C25" s="56"/>
      <c r="D25" s="2"/>
      <c r="E25" s="2"/>
      <c r="G25" s="23"/>
      <c r="H25" s="7"/>
    </row>
    <row r="26" spans="1:8" x14ac:dyDescent="0.25">
      <c r="A26" s="2"/>
      <c r="B26" s="3"/>
      <c r="C26" s="56"/>
      <c r="D26" s="2"/>
      <c r="E26" s="2"/>
      <c r="G26" s="23"/>
      <c r="H26" s="1"/>
    </row>
    <row r="27" spans="1:8" x14ac:dyDescent="0.25">
      <c r="A27" s="2"/>
      <c r="B27" s="3"/>
      <c r="C27" s="56"/>
      <c r="D27" s="2"/>
      <c r="E27" s="2"/>
      <c r="G27" s="23"/>
      <c r="H27" s="1"/>
    </row>
    <row r="28" spans="1:8" x14ac:dyDescent="0.25">
      <c r="A28" s="2"/>
      <c r="B28" s="3"/>
      <c r="C28" s="56"/>
      <c r="D28" s="2"/>
      <c r="E28" s="2"/>
      <c r="G28" s="23"/>
      <c r="H28" s="1"/>
    </row>
    <row r="29" spans="1:8" x14ac:dyDescent="0.25">
      <c r="A29" s="2"/>
      <c r="B29" s="3"/>
      <c r="C29" s="56"/>
      <c r="D29" s="2"/>
      <c r="E29" s="2"/>
      <c r="G29" s="23"/>
      <c r="H29" s="1"/>
    </row>
    <row r="30" spans="1:8" x14ac:dyDescent="0.25">
      <c r="A30" s="2"/>
      <c r="B30" s="3"/>
      <c r="C30" s="56"/>
      <c r="D30" s="2"/>
      <c r="E30" s="2"/>
      <c r="G30" s="23"/>
      <c r="H30" s="1"/>
    </row>
    <row r="31" spans="1:8" x14ac:dyDescent="0.25">
      <c r="A31" s="2"/>
      <c r="B31" s="3"/>
      <c r="C31" s="56"/>
      <c r="D31" s="2"/>
      <c r="E31" s="2"/>
      <c r="G31" s="23"/>
      <c r="H31" s="1"/>
    </row>
    <row r="32" spans="1:8" x14ac:dyDescent="0.25">
      <c r="A32" s="2"/>
      <c r="B32" s="3"/>
      <c r="C32" s="56"/>
      <c r="D32" s="2"/>
      <c r="E32" s="2"/>
      <c r="G32" s="23"/>
      <c r="H32" s="1"/>
    </row>
    <row r="33" spans="1:8" x14ac:dyDescent="0.25">
      <c r="A33" s="2"/>
      <c r="B33" s="3"/>
      <c r="C33" s="56"/>
      <c r="D33" s="2"/>
      <c r="E33" s="2"/>
      <c r="G33" s="23"/>
      <c r="H33" s="1"/>
    </row>
    <row r="34" spans="1:8" x14ac:dyDescent="0.25">
      <c r="A34" s="2"/>
      <c r="B34" s="3"/>
      <c r="C34" s="56"/>
      <c r="D34" s="2"/>
      <c r="E34" s="2"/>
      <c r="G34" s="23"/>
      <c r="H34" s="1"/>
    </row>
    <row r="35" spans="1:8" x14ac:dyDescent="0.25">
      <c r="A35" s="2"/>
      <c r="B35" s="3"/>
      <c r="C35" s="56"/>
      <c r="D35" s="2"/>
      <c r="E35" s="2"/>
      <c r="G35" s="23"/>
      <c r="H35" s="1"/>
    </row>
  </sheetData>
  <mergeCells count="11">
    <mergeCell ref="A19:D19"/>
    <mergeCell ref="B3:B4"/>
    <mergeCell ref="C3:C4"/>
    <mergeCell ref="A2:A4"/>
    <mergeCell ref="C18:D18"/>
    <mergeCell ref="I3:I4"/>
    <mergeCell ref="A1:E1"/>
    <mergeCell ref="B2:E2"/>
    <mergeCell ref="D3:E3"/>
    <mergeCell ref="G3:H3"/>
    <mergeCell ref="G1:H1"/>
  </mergeCells>
  <phoneticPr fontId="24" type="noConversion"/>
  <hyperlinks>
    <hyperlink ref="G13" r:id="rId1" xr:uid="{8ED59378-85F4-4C19-9812-0DE07A7210F1}"/>
    <hyperlink ref="G5" r:id="rId2" xr:uid="{BB1B674F-5429-4B80-B51D-7F6472F3B201}"/>
    <hyperlink ref="G7" r:id="rId3" xr:uid="{9884B357-AD00-425D-9F2F-B3EA17CBF575}"/>
    <hyperlink ref="G10" r:id="rId4" xr:uid="{3C09676A-4589-41D5-9BF2-EB19E26C3155}"/>
  </hyperlinks>
  <pageMargins left="0.23622047244094491" right="0.23622047244094491" top="0.35433070866141736" bottom="0.35433070866141736" header="0.31496062992125984" footer="0.31496062992125984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3C93-A1F0-4C99-86CE-C8BDEE2670F9}">
  <dimension ref="A1:I35"/>
  <sheetViews>
    <sheetView topLeftCell="A13" zoomScaleNormal="100" workbookViewId="0">
      <selection activeCell="G16" sqref="G16"/>
    </sheetView>
  </sheetViews>
  <sheetFormatPr defaultColWidth="9.140625" defaultRowHeight="15.75" x14ac:dyDescent="0.25"/>
  <cols>
    <col min="1" max="1" width="9.140625" style="47"/>
    <col min="2" max="2" width="7.28515625" style="57" customWidth="1"/>
    <col min="3" max="3" width="50.42578125" style="58" customWidth="1"/>
    <col min="4" max="4" width="21.7109375" style="59" customWidth="1"/>
    <col min="5" max="5" width="10.28515625" style="47" bestFit="1" customWidth="1"/>
    <col min="6" max="6" width="12.28515625" style="47" customWidth="1"/>
    <col min="7" max="7" width="36.85546875" style="60" customWidth="1"/>
    <col min="8" max="8" width="19.28515625" style="47" bestFit="1" customWidth="1"/>
    <col min="9" max="9" width="21.140625" style="47" bestFit="1" customWidth="1"/>
    <col min="10" max="16384" width="9.140625" style="47"/>
  </cols>
  <sheetData>
    <row r="1" spans="1:9" ht="20.25" x14ac:dyDescent="0.25">
      <c r="A1" s="111" t="s">
        <v>31</v>
      </c>
      <c r="B1" s="112"/>
      <c r="C1" s="112"/>
      <c r="D1" s="112"/>
      <c r="E1" s="113"/>
      <c r="G1" s="120"/>
      <c r="H1" s="120"/>
    </row>
    <row r="2" spans="1:9" ht="18.75" x14ac:dyDescent="0.25">
      <c r="A2" s="131"/>
      <c r="B2" s="114" t="s">
        <v>25</v>
      </c>
      <c r="C2" s="115"/>
      <c r="D2" s="115"/>
      <c r="E2" s="116"/>
      <c r="G2" s="20"/>
      <c r="H2" s="10"/>
    </row>
    <row r="3" spans="1:9" x14ac:dyDescent="0.25">
      <c r="A3" s="131"/>
      <c r="B3" s="132" t="s">
        <v>1</v>
      </c>
      <c r="C3" s="132" t="s">
        <v>2</v>
      </c>
      <c r="D3" s="129" t="s">
        <v>26</v>
      </c>
      <c r="E3" s="130"/>
      <c r="G3" s="119" t="s">
        <v>4</v>
      </c>
      <c r="H3" s="119"/>
      <c r="I3" s="128" t="s">
        <v>5</v>
      </c>
    </row>
    <row r="4" spans="1:9" x14ac:dyDescent="0.25">
      <c r="A4" s="131"/>
      <c r="B4" s="132"/>
      <c r="C4" s="132"/>
      <c r="D4" s="8" t="s">
        <v>6</v>
      </c>
      <c r="E4" s="44" t="s">
        <v>7</v>
      </c>
      <c r="G4" s="21" t="s">
        <v>8</v>
      </c>
      <c r="H4" s="44" t="s">
        <v>9</v>
      </c>
      <c r="I4" s="128"/>
    </row>
    <row r="5" spans="1:9" ht="30.2" customHeight="1" x14ac:dyDescent="0.25">
      <c r="A5" s="46" t="s">
        <v>10</v>
      </c>
      <c r="B5" s="29" t="s">
        <v>90</v>
      </c>
      <c r="C5" s="16" t="s">
        <v>69</v>
      </c>
      <c r="D5" s="25" t="s">
        <v>68</v>
      </c>
      <c r="E5" s="26">
        <v>110</v>
      </c>
      <c r="F5" s="48"/>
      <c r="G5" s="83" t="s">
        <v>100</v>
      </c>
      <c r="H5" s="24" t="s">
        <v>37</v>
      </c>
      <c r="I5" s="50" t="s">
        <v>89</v>
      </c>
    </row>
    <row r="6" spans="1:9" ht="42" customHeight="1" x14ac:dyDescent="0.25">
      <c r="A6" s="4" t="s">
        <v>11</v>
      </c>
      <c r="B6" s="92" t="s">
        <v>70</v>
      </c>
      <c r="C6" s="91" t="s">
        <v>71</v>
      </c>
      <c r="D6" s="92" t="s">
        <v>75</v>
      </c>
      <c r="E6" s="33">
        <v>289</v>
      </c>
      <c r="G6" s="83" t="s">
        <v>78</v>
      </c>
      <c r="H6" s="24" t="s">
        <v>74</v>
      </c>
      <c r="I6" s="51">
        <v>0</v>
      </c>
    </row>
    <row r="7" spans="1:9" ht="39.75" customHeight="1" x14ac:dyDescent="0.25">
      <c r="A7" s="4" t="s">
        <v>27</v>
      </c>
      <c r="B7" s="92" t="s">
        <v>70</v>
      </c>
      <c r="C7" s="91" t="s">
        <v>71</v>
      </c>
      <c r="D7" s="27" t="s">
        <v>79</v>
      </c>
      <c r="E7" s="26">
        <v>209</v>
      </c>
      <c r="G7" s="83" t="s">
        <v>80</v>
      </c>
      <c r="H7" s="25" t="s">
        <v>74</v>
      </c>
      <c r="I7" s="25">
        <v>1</v>
      </c>
    </row>
    <row r="8" spans="1:9" ht="30.2" customHeight="1" x14ac:dyDescent="0.25">
      <c r="A8" s="4" t="s">
        <v>12</v>
      </c>
      <c r="B8" s="75" t="s">
        <v>33</v>
      </c>
      <c r="C8" s="76" t="s">
        <v>34</v>
      </c>
      <c r="D8" s="99"/>
      <c r="E8" s="26"/>
      <c r="G8" s="49"/>
      <c r="H8" s="24"/>
      <c r="I8" s="51"/>
    </row>
    <row r="9" spans="1:9" ht="30.2" customHeight="1" x14ac:dyDescent="0.25">
      <c r="A9" s="4" t="s">
        <v>14</v>
      </c>
      <c r="B9" s="27" t="s">
        <v>33</v>
      </c>
      <c r="C9" s="28" t="s">
        <v>34</v>
      </c>
      <c r="D9" s="24" t="s">
        <v>39</v>
      </c>
      <c r="E9" s="107">
        <v>104</v>
      </c>
      <c r="G9" s="83" t="s">
        <v>40</v>
      </c>
      <c r="H9" s="25" t="s">
        <v>37</v>
      </c>
      <c r="I9" s="14">
        <v>1</v>
      </c>
    </row>
    <row r="10" spans="1:9" ht="30.2" customHeight="1" x14ac:dyDescent="0.25">
      <c r="A10" s="4" t="s">
        <v>15</v>
      </c>
      <c r="B10" s="94" t="s">
        <v>41</v>
      </c>
      <c r="C10" s="93" t="s">
        <v>102</v>
      </c>
      <c r="D10" s="25" t="s">
        <v>45</v>
      </c>
      <c r="E10" s="26" t="s">
        <v>45</v>
      </c>
      <c r="G10" s="17"/>
      <c r="H10" s="25"/>
      <c r="I10" s="25"/>
    </row>
    <row r="11" spans="1:9" ht="40.700000000000003" customHeight="1" x14ac:dyDescent="0.25">
      <c r="A11" s="4" t="s">
        <v>16</v>
      </c>
      <c r="B11" s="84" t="s">
        <v>65</v>
      </c>
      <c r="C11" s="72" t="s">
        <v>66</v>
      </c>
      <c r="D11" s="25" t="s">
        <v>67</v>
      </c>
      <c r="E11" s="26" t="s">
        <v>67</v>
      </c>
      <c r="F11" s="61"/>
      <c r="G11" s="52"/>
      <c r="H11" s="42"/>
      <c r="I11" s="14"/>
    </row>
    <row r="12" spans="1:9" ht="30.2" customHeight="1" x14ac:dyDescent="0.25">
      <c r="A12" s="4" t="s">
        <v>17</v>
      </c>
      <c r="B12" s="27" t="s">
        <v>113</v>
      </c>
      <c r="C12" s="73" t="s">
        <v>110</v>
      </c>
      <c r="D12" s="99"/>
      <c r="E12" s="99"/>
      <c r="G12" s="52"/>
      <c r="H12" s="42"/>
      <c r="I12" s="14"/>
    </row>
    <row r="13" spans="1:9" ht="30.2" customHeight="1" x14ac:dyDescent="0.25">
      <c r="A13" s="4" t="s">
        <v>18</v>
      </c>
      <c r="B13" s="80" t="s">
        <v>46</v>
      </c>
      <c r="C13" s="79" t="s">
        <v>51</v>
      </c>
      <c r="D13" s="25" t="s">
        <v>52</v>
      </c>
      <c r="E13" s="26">
        <v>104</v>
      </c>
      <c r="G13" s="83" t="s">
        <v>53</v>
      </c>
      <c r="H13" s="25" t="s">
        <v>37</v>
      </c>
      <c r="I13" s="53"/>
    </row>
    <row r="14" spans="1:9" ht="30.2" customHeight="1" x14ac:dyDescent="0.25">
      <c r="A14" s="4" t="s">
        <v>19</v>
      </c>
      <c r="B14" s="27" t="s">
        <v>46</v>
      </c>
      <c r="C14" s="28" t="s">
        <v>109</v>
      </c>
      <c r="D14" s="106"/>
      <c r="E14" s="105"/>
      <c r="G14" s="17"/>
      <c r="H14" s="42"/>
      <c r="I14" s="14"/>
    </row>
    <row r="15" spans="1:9" ht="30.2" customHeight="1" x14ac:dyDescent="0.25">
      <c r="A15" s="4" t="s">
        <v>20</v>
      </c>
      <c r="B15" s="86"/>
      <c r="C15" s="88"/>
      <c r="D15" s="99"/>
      <c r="E15" s="87"/>
      <c r="G15" s="18"/>
      <c r="H15" s="13"/>
      <c r="I15" s="54"/>
    </row>
    <row r="16" spans="1:9" ht="120.75" customHeight="1" x14ac:dyDescent="0.25">
      <c r="A16" s="4" t="s">
        <v>21</v>
      </c>
      <c r="B16" s="27"/>
      <c r="C16" s="96" t="s">
        <v>64</v>
      </c>
      <c r="D16" s="28"/>
      <c r="E16" s="26"/>
      <c r="G16" s="18"/>
      <c r="H16" s="13"/>
    </row>
    <row r="17" spans="1:8" ht="30.2" customHeight="1" x14ac:dyDescent="0.25">
      <c r="A17" s="4" t="s">
        <v>22</v>
      </c>
      <c r="B17" s="85"/>
      <c r="C17" s="88"/>
      <c r="D17" s="85"/>
      <c r="E17" s="87"/>
      <c r="G17" s="18"/>
      <c r="H17" s="13"/>
    </row>
    <row r="18" spans="1:8" ht="18.75" x14ac:dyDescent="0.25">
      <c r="A18" s="2"/>
      <c r="B18" s="3"/>
      <c r="C18" s="127" t="s">
        <v>23</v>
      </c>
      <c r="D18" s="127"/>
      <c r="E18" s="5">
        <f>SUM(E5:E17)</f>
        <v>816</v>
      </c>
      <c r="G18" s="22"/>
      <c r="H18" s="11"/>
    </row>
    <row r="19" spans="1:8" x14ac:dyDescent="0.25">
      <c r="A19" s="121" t="s">
        <v>24</v>
      </c>
      <c r="B19" s="121"/>
      <c r="C19" s="121"/>
      <c r="D19" s="121"/>
      <c r="E19" s="2"/>
      <c r="G19" s="23"/>
      <c r="H19" s="1"/>
    </row>
    <row r="20" spans="1:8" x14ac:dyDescent="0.25">
      <c r="A20" s="2"/>
      <c r="B20" s="3"/>
      <c r="C20" s="56"/>
      <c r="D20" s="2"/>
      <c r="E20" s="2"/>
      <c r="G20" s="23"/>
      <c r="H20" s="6"/>
    </row>
    <row r="21" spans="1:8" x14ac:dyDescent="0.25">
      <c r="A21" s="2"/>
      <c r="B21" s="3"/>
      <c r="C21" s="56"/>
      <c r="D21" s="2"/>
      <c r="E21" s="2"/>
      <c r="G21" s="23"/>
      <c r="H21" s="6"/>
    </row>
    <row r="22" spans="1:8" x14ac:dyDescent="0.25">
      <c r="A22" s="2"/>
      <c r="B22" s="3"/>
      <c r="C22" s="56"/>
      <c r="D22" s="2"/>
      <c r="E22" s="2"/>
      <c r="G22" s="23"/>
      <c r="H22" s="6"/>
    </row>
    <row r="23" spans="1:8" x14ac:dyDescent="0.25">
      <c r="A23" s="2"/>
      <c r="B23" s="3"/>
      <c r="C23" s="56"/>
      <c r="D23" s="2"/>
      <c r="E23" s="2"/>
      <c r="G23" s="23"/>
      <c r="H23" s="6"/>
    </row>
    <row r="24" spans="1:8" x14ac:dyDescent="0.25">
      <c r="A24" s="2"/>
      <c r="B24" s="3"/>
      <c r="C24" s="56"/>
      <c r="D24" s="2"/>
      <c r="E24" s="2"/>
      <c r="G24" s="23"/>
      <c r="H24" s="6"/>
    </row>
    <row r="25" spans="1:8" x14ac:dyDescent="0.25">
      <c r="A25" s="2"/>
      <c r="B25" s="3"/>
      <c r="C25" s="56"/>
      <c r="D25" s="2"/>
      <c r="E25" s="2"/>
      <c r="G25" s="23"/>
      <c r="H25" s="7"/>
    </row>
    <row r="26" spans="1:8" x14ac:dyDescent="0.25">
      <c r="A26" s="2"/>
      <c r="B26" s="3"/>
      <c r="C26" s="56"/>
      <c r="D26" s="2"/>
      <c r="E26" s="2"/>
      <c r="G26" s="23"/>
      <c r="H26" s="1"/>
    </row>
    <row r="27" spans="1:8" x14ac:dyDescent="0.25">
      <c r="A27" s="2"/>
      <c r="B27" s="3"/>
      <c r="C27" s="56"/>
      <c r="D27" s="2"/>
      <c r="E27" s="2"/>
      <c r="G27" s="23"/>
      <c r="H27" s="1"/>
    </row>
    <row r="28" spans="1:8" x14ac:dyDescent="0.25">
      <c r="A28" s="2"/>
      <c r="B28" s="3"/>
      <c r="C28" s="56"/>
      <c r="D28" s="2"/>
      <c r="E28" s="2"/>
      <c r="G28" s="23"/>
      <c r="H28" s="1"/>
    </row>
    <row r="29" spans="1:8" x14ac:dyDescent="0.25">
      <c r="A29" s="2"/>
      <c r="B29" s="3"/>
      <c r="C29" s="56"/>
      <c r="D29" s="2"/>
      <c r="E29" s="2"/>
      <c r="G29" s="23"/>
      <c r="H29" s="1"/>
    </row>
    <row r="30" spans="1:8" x14ac:dyDescent="0.25">
      <c r="A30" s="2"/>
      <c r="B30" s="3"/>
      <c r="C30" s="56"/>
      <c r="D30" s="2"/>
      <c r="E30" s="2"/>
      <c r="G30" s="23"/>
      <c r="H30" s="1"/>
    </row>
    <row r="31" spans="1:8" x14ac:dyDescent="0.25">
      <c r="A31" s="2"/>
      <c r="B31" s="3"/>
      <c r="C31" s="56"/>
      <c r="D31" s="2"/>
      <c r="E31" s="2"/>
      <c r="G31" s="23"/>
      <c r="H31" s="1"/>
    </row>
    <row r="32" spans="1:8" x14ac:dyDescent="0.25">
      <c r="A32" s="2"/>
      <c r="B32" s="3"/>
      <c r="C32" s="56"/>
      <c r="D32" s="2"/>
      <c r="E32" s="2"/>
      <c r="G32" s="23"/>
      <c r="H32" s="1"/>
    </row>
    <row r="33" spans="1:8" x14ac:dyDescent="0.25">
      <c r="A33" s="2"/>
      <c r="B33" s="3"/>
      <c r="C33" s="56"/>
      <c r="D33" s="2"/>
      <c r="E33" s="2"/>
      <c r="G33" s="23"/>
      <c r="H33" s="1"/>
    </row>
    <row r="34" spans="1:8" x14ac:dyDescent="0.25">
      <c r="A34" s="2"/>
      <c r="B34" s="3"/>
      <c r="C34" s="56"/>
      <c r="D34" s="2"/>
      <c r="E34" s="2"/>
      <c r="G34" s="23"/>
      <c r="H34" s="1"/>
    </row>
    <row r="35" spans="1:8" x14ac:dyDescent="0.25">
      <c r="A35" s="2"/>
      <c r="B35" s="3"/>
      <c r="C35" s="56"/>
      <c r="D35" s="2"/>
      <c r="E35" s="2"/>
      <c r="G35" s="23"/>
      <c r="H35" s="1"/>
    </row>
  </sheetData>
  <mergeCells count="11">
    <mergeCell ref="A19:D19"/>
    <mergeCell ref="A2:A4"/>
    <mergeCell ref="B3:B4"/>
    <mergeCell ref="C3:C4"/>
    <mergeCell ref="C18:D18"/>
    <mergeCell ref="I3:I4"/>
    <mergeCell ref="A1:E1"/>
    <mergeCell ref="B2:E2"/>
    <mergeCell ref="D3:E3"/>
    <mergeCell ref="G3:H3"/>
    <mergeCell ref="G1:H1"/>
  </mergeCells>
  <hyperlinks>
    <hyperlink ref="G9" r:id="rId1" xr:uid="{71F7F84C-FBD9-4AB3-B9C3-297D51497B4C}"/>
    <hyperlink ref="G13" r:id="rId2" xr:uid="{2624F3FB-BDE1-4CCB-A31A-DBF6103A0257}"/>
    <hyperlink ref="G6" r:id="rId3" xr:uid="{BBE1C1CA-3F68-4A45-9716-AD22D4865EAA}"/>
    <hyperlink ref="G7" r:id="rId4" xr:uid="{F7C86AB4-6CE7-4E23-A490-D739A91F1195}"/>
  </hyperlinks>
  <pageMargins left="0.23622047244094491" right="0.23622047244094491" top="0.35433070866141736" bottom="0.35433070866141736" header="0.31496062992125984" footer="0.31496062992125984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9839-E175-412B-9826-C8DDC6D1FBDD}">
  <dimension ref="A1:I37"/>
  <sheetViews>
    <sheetView topLeftCell="A18" zoomScaleNormal="100" workbookViewId="0">
      <selection activeCell="C8" sqref="C8"/>
    </sheetView>
  </sheetViews>
  <sheetFormatPr defaultColWidth="9.140625" defaultRowHeight="15.75" x14ac:dyDescent="0.25"/>
  <cols>
    <col min="1" max="1" width="9.140625" style="57"/>
    <col min="2" max="2" width="7.28515625" style="57" customWidth="1"/>
    <col min="3" max="3" width="50.42578125" style="58" customWidth="1"/>
    <col min="4" max="4" width="21.7109375" style="69" customWidth="1"/>
    <col min="5" max="5" width="10.28515625" style="57" bestFit="1" customWidth="1"/>
    <col min="6" max="6" width="11.42578125" style="57" customWidth="1"/>
    <col min="7" max="7" width="39.140625" style="60" customWidth="1"/>
    <col min="8" max="8" width="19.28515625" style="57" bestFit="1" customWidth="1"/>
    <col min="9" max="9" width="21.140625" style="57" bestFit="1" customWidth="1"/>
    <col min="10" max="16384" width="9.140625" style="57"/>
  </cols>
  <sheetData>
    <row r="1" spans="1:9" ht="20.25" x14ac:dyDescent="0.25">
      <c r="A1" s="135" t="s">
        <v>31</v>
      </c>
      <c r="B1" s="135"/>
      <c r="C1" s="135"/>
      <c r="D1" s="135"/>
      <c r="E1" s="135"/>
      <c r="G1" s="139"/>
      <c r="H1" s="139"/>
    </row>
    <row r="2" spans="1:9" ht="18.75" x14ac:dyDescent="0.25">
      <c r="A2" s="141"/>
      <c r="B2" s="136" t="s">
        <v>28</v>
      </c>
      <c r="C2" s="136"/>
      <c r="D2" s="136"/>
      <c r="E2" s="136"/>
      <c r="G2" s="30"/>
      <c r="H2" s="31"/>
    </row>
    <row r="3" spans="1:9" x14ac:dyDescent="0.25">
      <c r="A3" s="141"/>
      <c r="B3" s="132" t="s">
        <v>1</v>
      </c>
      <c r="C3" s="132" t="s">
        <v>2</v>
      </c>
      <c r="D3" s="137" t="s">
        <v>3</v>
      </c>
      <c r="E3" s="137"/>
      <c r="G3" s="138" t="s">
        <v>4</v>
      </c>
      <c r="H3" s="138"/>
      <c r="I3" s="133" t="s">
        <v>5</v>
      </c>
    </row>
    <row r="4" spans="1:9" ht="15" x14ac:dyDescent="0.25">
      <c r="A4" s="141"/>
      <c r="B4" s="132"/>
      <c r="C4" s="132"/>
      <c r="D4" s="9" t="s">
        <v>6</v>
      </c>
      <c r="E4" s="9" t="s">
        <v>7</v>
      </c>
      <c r="G4" s="32" t="s">
        <v>8</v>
      </c>
      <c r="H4" s="9" t="s">
        <v>9</v>
      </c>
      <c r="I4" s="134"/>
    </row>
    <row r="5" spans="1:9" ht="30.2" customHeight="1" x14ac:dyDescent="0.25">
      <c r="A5" s="145" t="s">
        <v>10</v>
      </c>
      <c r="B5" s="144" t="s">
        <v>86</v>
      </c>
      <c r="C5" s="143" t="s">
        <v>34</v>
      </c>
      <c r="D5" s="27" t="s">
        <v>91</v>
      </c>
      <c r="E5" s="33">
        <v>119</v>
      </c>
      <c r="F5" s="62"/>
      <c r="G5" s="83" t="s">
        <v>92</v>
      </c>
      <c r="H5" s="45" t="s">
        <v>37</v>
      </c>
      <c r="I5" s="63" t="s">
        <v>89</v>
      </c>
    </row>
    <row r="6" spans="1:9" ht="30.2" customHeight="1" x14ac:dyDescent="0.25">
      <c r="A6" s="145"/>
      <c r="B6" s="144"/>
      <c r="C6" s="143"/>
      <c r="D6" s="27" t="s">
        <v>94</v>
      </c>
      <c r="E6" s="33">
        <v>114</v>
      </c>
      <c r="F6" s="62"/>
      <c r="G6" s="83" t="s">
        <v>93</v>
      </c>
      <c r="H6" s="45" t="s">
        <v>37</v>
      </c>
      <c r="I6" s="63" t="s">
        <v>89</v>
      </c>
    </row>
    <row r="7" spans="1:9" ht="30.2" customHeight="1" x14ac:dyDescent="0.25">
      <c r="A7" s="4" t="s">
        <v>11</v>
      </c>
      <c r="B7" s="92" t="s">
        <v>70</v>
      </c>
      <c r="C7" s="91" t="s">
        <v>71</v>
      </c>
      <c r="D7" s="92" t="s">
        <v>76</v>
      </c>
      <c r="E7" s="33">
        <v>289</v>
      </c>
      <c r="F7" s="62"/>
      <c r="G7" s="83" t="s">
        <v>81</v>
      </c>
      <c r="H7" s="45" t="s">
        <v>74</v>
      </c>
      <c r="I7" s="64">
        <v>0</v>
      </c>
    </row>
    <row r="8" spans="1:9" ht="30.2" customHeight="1" x14ac:dyDescent="0.25">
      <c r="A8" s="4" t="s">
        <v>27</v>
      </c>
      <c r="B8" s="92" t="s">
        <v>70</v>
      </c>
      <c r="C8" s="91" t="s">
        <v>71</v>
      </c>
      <c r="D8" s="27" t="s">
        <v>85</v>
      </c>
      <c r="E8" s="33">
        <v>0</v>
      </c>
      <c r="F8" s="62"/>
      <c r="G8" s="83" t="s">
        <v>82</v>
      </c>
      <c r="H8" s="45" t="s">
        <v>74</v>
      </c>
      <c r="I8" s="64">
        <v>2</v>
      </c>
    </row>
    <row r="9" spans="1:9" ht="30.2" customHeight="1" x14ac:dyDescent="0.25">
      <c r="A9" s="4" t="s">
        <v>12</v>
      </c>
      <c r="B9" s="27" t="s">
        <v>41</v>
      </c>
      <c r="C9" s="28" t="s">
        <v>42</v>
      </c>
      <c r="D9" s="27"/>
      <c r="E9" s="33"/>
      <c r="F9" s="62"/>
      <c r="G9" s="17"/>
      <c r="H9" s="43"/>
      <c r="I9" s="34"/>
    </row>
    <row r="10" spans="1:9" ht="30.2" customHeight="1" x14ac:dyDescent="0.25">
      <c r="A10" s="4" t="s">
        <v>13</v>
      </c>
      <c r="B10" s="27" t="s">
        <v>116</v>
      </c>
      <c r="C10" s="103" t="s">
        <v>117</v>
      </c>
      <c r="D10" s="25" t="s">
        <v>67</v>
      </c>
      <c r="E10" s="26" t="s">
        <v>67</v>
      </c>
      <c r="F10" s="62"/>
      <c r="G10" s="17"/>
      <c r="H10" s="43"/>
      <c r="I10" s="34"/>
    </row>
    <row r="11" spans="1:9" ht="30.2" customHeight="1" x14ac:dyDescent="0.25">
      <c r="A11" s="4" t="s">
        <v>29</v>
      </c>
      <c r="B11" s="71" t="s">
        <v>58</v>
      </c>
      <c r="C11" s="79" t="s">
        <v>59</v>
      </c>
      <c r="D11" s="80" t="s">
        <v>60</v>
      </c>
      <c r="E11" s="33">
        <v>99</v>
      </c>
      <c r="G11" s="83" t="s">
        <v>61</v>
      </c>
      <c r="H11" s="80" t="s">
        <v>37</v>
      </c>
      <c r="I11" s="65">
        <v>1</v>
      </c>
    </row>
    <row r="12" spans="1:9" ht="30.2" customHeight="1" x14ac:dyDescent="0.25">
      <c r="A12" s="4" t="s">
        <v>15</v>
      </c>
      <c r="B12" s="94" t="s">
        <v>33</v>
      </c>
      <c r="C12" s="93" t="s">
        <v>34</v>
      </c>
      <c r="D12" s="74" t="s">
        <v>103</v>
      </c>
      <c r="E12" s="33">
        <v>104</v>
      </c>
      <c r="F12" s="66"/>
      <c r="G12" s="49" t="s">
        <v>104</v>
      </c>
      <c r="H12" s="74" t="s">
        <v>37</v>
      </c>
      <c r="I12" s="65">
        <v>1</v>
      </c>
    </row>
    <row r="13" spans="1:9" ht="39.200000000000003" customHeight="1" x14ac:dyDescent="0.25">
      <c r="A13" s="4" t="s">
        <v>16</v>
      </c>
      <c r="B13" s="84" t="s">
        <v>65</v>
      </c>
      <c r="C13" s="72" t="s">
        <v>66</v>
      </c>
      <c r="D13" s="25" t="s">
        <v>67</v>
      </c>
      <c r="E13" s="26" t="s">
        <v>67</v>
      </c>
      <c r="F13" s="62"/>
      <c r="G13" s="49"/>
      <c r="H13" s="43"/>
      <c r="I13" s="34"/>
    </row>
    <row r="14" spans="1:9" ht="30.2" customHeight="1" x14ac:dyDescent="0.25">
      <c r="A14" s="4" t="s">
        <v>17</v>
      </c>
      <c r="B14" s="27" t="s">
        <v>113</v>
      </c>
      <c r="C14" s="73" t="s">
        <v>111</v>
      </c>
      <c r="D14" s="25" t="s">
        <v>67</v>
      </c>
      <c r="E14" s="26" t="s">
        <v>67</v>
      </c>
      <c r="F14" s="62"/>
      <c r="G14" s="49"/>
      <c r="H14" s="43"/>
      <c r="I14" s="34"/>
    </row>
    <row r="15" spans="1:9" ht="30.2" customHeight="1" x14ac:dyDescent="0.25">
      <c r="A15" s="4" t="s">
        <v>18</v>
      </c>
      <c r="B15" s="80" t="s">
        <v>54</v>
      </c>
      <c r="C15" s="79" t="s">
        <v>55</v>
      </c>
      <c r="D15" s="80" t="s">
        <v>56</v>
      </c>
      <c r="E15" s="33">
        <v>104</v>
      </c>
      <c r="G15" s="67" t="s">
        <v>57</v>
      </c>
      <c r="H15" s="80" t="s">
        <v>37</v>
      </c>
      <c r="I15" s="65">
        <v>1</v>
      </c>
    </row>
    <row r="16" spans="1:9" ht="30.2" customHeight="1" x14ac:dyDescent="0.25">
      <c r="A16" s="4" t="s">
        <v>19</v>
      </c>
      <c r="B16" s="27" t="s">
        <v>46</v>
      </c>
      <c r="C16" s="95" t="s">
        <v>43</v>
      </c>
      <c r="D16" s="27" t="s">
        <v>106</v>
      </c>
      <c r="E16" s="33" t="s">
        <v>107</v>
      </c>
      <c r="F16" s="62"/>
      <c r="G16" s="49"/>
      <c r="H16" s="43"/>
      <c r="I16" s="34"/>
    </row>
    <row r="17" spans="1:9" ht="30.2" customHeight="1" x14ac:dyDescent="0.25">
      <c r="A17" s="4" t="s">
        <v>20</v>
      </c>
      <c r="B17" s="86"/>
      <c r="C17" s="88"/>
      <c r="D17" s="100"/>
      <c r="E17" s="89"/>
      <c r="F17" s="62"/>
      <c r="G17" s="18"/>
      <c r="H17" s="35"/>
      <c r="I17" s="68"/>
    </row>
    <row r="18" spans="1:9" ht="123" customHeight="1" x14ac:dyDescent="0.25">
      <c r="A18" s="4" t="s">
        <v>21</v>
      </c>
      <c r="B18" s="27"/>
      <c r="C18" s="28"/>
      <c r="D18" s="28"/>
      <c r="E18" s="33"/>
      <c r="F18" s="62"/>
      <c r="G18" s="18"/>
      <c r="H18" s="35"/>
      <c r="I18" s="62"/>
    </row>
    <row r="19" spans="1:9" ht="30.2" customHeight="1" x14ac:dyDescent="0.25">
      <c r="A19" s="4" t="s">
        <v>22</v>
      </c>
      <c r="B19" s="86"/>
      <c r="C19" s="88"/>
      <c r="D19" s="86"/>
      <c r="E19" s="89"/>
      <c r="F19" s="62"/>
      <c r="G19" s="18"/>
      <c r="H19" s="35"/>
      <c r="I19" s="62"/>
    </row>
    <row r="20" spans="1:9" ht="18.75" x14ac:dyDescent="0.25">
      <c r="A20" s="36"/>
      <c r="B20" s="3"/>
      <c r="C20" s="142" t="s">
        <v>23</v>
      </c>
      <c r="D20" s="142"/>
      <c r="E20" s="37">
        <f>SUM(E5:E19)</f>
        <v>829</v>
      </c>
      <c r="G20" s="38"/>
      <c r="H20" s="39"/>
    </row>
    <row r="21" spans="1:9" x14ac:dyDescent="0.25">
      <c r="A21" s="140" t="s">
        <v>24</v>
      </c>
      <c r="B21" s="140"/>
      <c r="C21" s="140"/>
      <c r="D21" s="140"/>
      <c r="E21" s="36"/>
      <c r="G21" s="23"/>
      <c r="H21" s="3"/>
    </row>
    <row r="22" spans="1:9" x14ac:dyDescent="0.25">
      <c r="A22" s="36"/>
      <c r="B22" s="3"/>
      <c r="C22" s="56"/>
      <c r="D22" s="36"/>
      <c r="E22" s="36"/>
      <c r="G22" s="23"/>
      <c r="H22" s="40"/>
    </row>
    <row r="23" spans="1:9" x14ac:dyDescent="0.25">
      <c r="A23" s="36"/>
      <c r="B23" s="3"/>
      <c r="C23" s="56"/>
      <c r="D23" s="36"/>
      <c r="E23" s="36"/>
      <c r="G23" s="23"/>
      <c r="H23" s="40"/>
    </row>
    <row r="24" spans="1:9" x14ac:dyDescent="0.25">
      <c r="A24" s="36"/>
      <c r="B24" s="3"/>
      <c r="C24" s="56"/>
      <c r="D24" s="36"/>
      <c r="E24" s="36"/>
      <c r="G24" s="23"/>
      <c r="H24" s="40"/>
    </row>
    <row r="25" spans="1:9" x14ac:dyDescent="0.25">
      <c r="A25" s="36"/>
      <c r="B25" s="3"/>
      <c r="C25" s="56"/>
      <c r="D25" s="36"/>
      <c r="E25" s="36"/>
      <c r="G25" s="23"/>
      <c r="H25" s="40"/>
    </row>
    <row r="26" spans="1:9" x14ac:dyDescent="0.25">
      <c r="A26" s="36"/>
      <c r="B26" s="3"/>
      <c r="C26" s="56"/>
      <c r="D26" s="36"/>
      <c r="E26" s="36"/>
      <c r="G26" s="23"/>
      <c r="H26" s="40"/>
    </row>
    <row r="27" spans="1:9" x14ac:dyDescent="0.25">
      <c r="A27" s="36"/>
      <c r="B27" s="3"/>
      <c r="C27" s="56"/>
      <c r="D27" s="36"/>
      <c r="E27" s="36"/>
      <c r="G27" s="23"/>
      <c r="H27" s="41"/>
    </row>
    <row r="28" spans="1:9" x14ac:dyDescent="0.25">
      <c r="A28" s="36"/>
      <c r="B28" s="3"/>
      <c r="C28" s="56"/>
      <c r="D28" s="36"/>
      <c r="E28" s="36"/>
      <c r="G28" s="23"/>
      <c r="H28" s="3"/>
    </row>
    <row r="29" spans="1:9" x14ac:dyDescent="0.25">
      <c r="A29" s="36"/>
      <c r="B29" s="3"/>
      <c r="C29" s="56"/>
      <c r="D29" s="36"/>
      <c r="E29" s="36"/>
      <c r="G29" s="23"/>
      <c r="H29" s="3"/>
    </row>
    <row r="30" spans="1:9" x14ac:dyDescent="0.25">
      <c r="A30" s="36"/>
      <c r="B30" s="3"/>
      <c r="C30" s="56"/>
      <c r="D30" s="36"/>
      <c r="E30" s="36"/>
      <c r="G30" s="23"/>
      <c r="H30" s="3"/>
    </row>
    <row r="31" spans="1:9" x14ac:dyDescent="0.25">
      <c r="A31" s="36"/>
      <c r="B31" s="3"/>
      <c r="C31" s="56"/>
      <c r="D31" s="36"/>
      <c r="E31" s="36"/>
      <c r="G31" s="23"/>
      <c r="H31" s="3"/>
    </row>
    <row r="32" spans="1:9" x14ac:dyDescent="0.25">
      <c r="A32" s="36"/>
      <c r="B32" s="3"/>
      <c r="C32" s="56"/>
      <c r="D32" s="36"/>
      <c r="E32" s="36"/>
      <c r="G32" s="23"/>
      <c r="H32" s="3"/>
    </row>
    <row r="33" spans="1:8" x14ac:dyDescent="0.25">
      <c r="A33" s="36"/>
      <c r="B33" s="3"/>
      <c r="C33" s="56"/>
      <c r="D33" s="36"/>
      <c r="E33" s="36"/>
      <c r="G33" s="23"/>
      <c r="H33" s="3"/>
    </row>
    <row r="34" spans="1:8" x14ac:dyDescent="0.25">
      <c r="A34" s="36"/>
      <c r="B34" s="3"/>
      <c r="C34" s="56"/>
      <c r="D34" s="36"/>
      <c r="E34" s="36"/>
      <c r="G34" s="23"/>
      <c r="H34" s="3"/>
    </row>
    <row r="35" spans="1:8" x14ac:dyDescent="0.25">
      <c r="A35" s="36"/>
      <c r="B35" s="3"/>
      <c r="C35" s="56"/>
      <c r="D35" s="36"/>
      <c r="E35" s="36"/>
      <c r="G35" s="23"/>
      <c r="H35" s="3"/>
    </row>
    <row r="36" spans="1:8" x14ac:dyDescent="0.25">
      <c r="A36" s="36"/>
      <c r="B36" s="3"/>
      <c r="C36" s="56"/>
      <c r="D36" s="36"/>
      <c r="E36" s="36"/>
      <c r="G36" s="23"/>
      <c r="H36" s="3"/>
    </row>
    <row r="37" spans="1:8" x14ac:dyDescent="0.25">
      <c r="A37" s="36"/>
      <c r="B37" s="3"/>
      <c r="C37" s="56"/>
      <c r="D37" s="36"/>
      <c r="E37" s="36"/>
      <c r="G37" s="23"/>
      <c r="H37" s="3"/>
    </row>
  </sheetData>
  <mergeCells count="14">
    <mergeCell ref="A21:D21"/>
    <mergeCell ref="A2:A4"/>
    <mergeCell ref="B3:B4"/>
    <mergeCell ref="C3:C4"/>
    <mergeCell ref="C20:D20"/>
    <mergeCell ref="C5:C6"/>
    <mergeCell ref="B5:B6"/>
    <mergeCell ref="A5:A6"/>
    <mergeCell ref="I3:I4"/>
    <mergeCell ref="A1:E1"/>
    <mergeCell ref="B2:E2"/>
    <mergeCell ref="D3:E3"/>
    <mergeCell ref="G3:H3"/>
    <mergeCell ref="G1:H1"/>
  </mergeCells>
  <hyperlinks>
    <hyperlink ref="G15" r:id="rId1" xr:uid="{83BC4A18-0D1E-4270-AFD0-B17249E3AB2B}"/>
    <hyperlink ref="G11" r:id="rId2" xr:uid="{80B6C387-1F0B-499B-A47C-B94F0EDAFF98}"/>
    <hyperlink ref="G7" r:id="rId3" xr:uid="{DE780524-0ECA-4992-8555-E84E88C6D82F}"/>
    <hyperlink ref="G8" r:id="rId4" xr:uid="{83146F0C-225D-423E-A6E6-BFA1AA29C1CD}"/>
    <hyperlink ref="G5" r:id="rId5" xr:uid="{C66AD41A-627E-41BE-90AA-3E880610BD30}"/>
    <hyperlink ref="G6" r:id="rId6" xr:uid="{890FB4DE-AB29-4E81-A5C2-A45F8ACFED44}"/>
  </hyperlinks>
  <pageMargins left="0.23622047244094491" right="0.23622047244094491" top="0.35433070866141736" bottom="0.35433070866141736" header="0.31496062992125984" footer="0.31496062992125984"/>
  <pageSetup paperSize="9" fitToWidth="0" fitToHeight="0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8BCD-BAD7-4744-95C6-FE9F2E9DE428}">
  <dimension ref="A1:I36"/>
  <sheetViews>
    <sheetView topLeftCell="A14" workbookViewId="0">
      <selection activeCell="G17" sqref="G17"/>
    </sheetView>
  </sheetViews>
  <sheetFormatPr defaultColWidth="9.140625" defaultRowHeight="15.75" x14ac:dyDescent="0.25"/>
  <cols>
    <col min="1" max="1" width="8.28515625" style="47" customWidth="1"/>
    <col min="2" max="2" width="12.140625" style="57" customWidth="1"/>
    <col min="3" max="3" width="43.28515625" style="58" customWidth="1"/>
    <col min="4" max="4" width="21.7109375" style="59" customWidth="1"/>
    <col min="5" max="5" width="10.28515625" style="47" bestFit="1" customWidth="1"/>
    <col min="6" max="6" width="11.42578125" style="47" customWidth="1"/>
    <col min="7" max="7" width="25.28515625" style="60" customWidth="1"/>
    <col min="8" max="8" width="19.28515625" style="47" bestFit="1" customWidth="1"/>
    <col min="9" max="9" width="21.140625" style="47" bestFit="1" customWidth="1"/>
    <col min="10" max="16384" width="9.140625" style="47"/>
  </cols>
  <sheetData>
    <row r="1" spans="1:9" ht="20.25" x14ac:dyDescent="0.25">
      <c r="A1" s="146" t="s">
        <v>31</v>
      </c>
      <c r="B1" s="146"/>
      <c r="C1" s="146"/>
      <c r="D1" s="146"/>
      <c r="E1" s="146"/>
      <c r="G1" s="120"/>
      <c r="H1" s="120"/>
      <c r="I1" s="120"/>
    </row>
    <row r="2" spans="1:9" ht="18.75" x14ac:dyDescent="0.25">
      <c r="A2" s="131"/>
      <c r="B2" s="147" t="s">
        <v>30</v>
      </c>
      <c r="C2" s="147"/>
      <c r="D2" s="147"/>
      <c r="E2" s="147"/>
      <c r="G2" s="20"/>
      <c r="H2" s="10"/>
    </row>
    <row r="3" spans="1:9" x14ac:dyDescent="0.25">
      <c r="A3" s="131"/>
      <c r="B3" s="132" t="s">
        <v>1</v>
      </c>
      <c r="C3" s="132" t="s">
        <v>2</v>
      </c>
      <c r="D3" s="148" t="s">
        <v>3</v>
      </c>
      <c r="E3" s="148"/>
      <c r="G3" s="119" t="s">
        <v>4</v>
      </c>
      <c r="H3" s="119"/>
      <c r="I3" s="109" t="s">
        <v>5</v>
      </c>
    </row>
    <row r="4" spans="1:9" ht="15" x14ac:dyDescent="0.25">
      <c r="A4" s="131"/>
      <c r="B4" s="132"/>
      <c r="C4" s="132"/>
      <c r="D4" s="9" t="s">
        <v>6</v>
      </c>
      <c r="E4" s="44" t="s">
        <v>7</v>
      </c>
      <c r="G4" s="21" t="s">
        <v>8</v>
      </c>
      <c r="H4" s="44" t="s">
        <v>9</v>
      </c>
      <c r="I4" s="110"/>
    </row>
    <row r="5" spans="1:9" ht="30.2" customHeight="1" x14ac:dyDescent="0.25">
      <c r="A5" s="151" t="s">
        <v>10</v>
      </c>
      <c r="B5" s="149" t="s">
        <v>90</v>
      </c>
      <c r="C5" s="143" t="s">
        <v>95</v>
      </c>
      <c r="D5" s="78" t="s">
        <v>68</v>
      </c>
      <c r="E5" s="26">
        <v>119</v>
      </c>
      <c r="F5" s="48"/>
      <c r="G5" s="83" t="s">
        <v>97</v>
      </c>
      <c r="H5" s="24" t="s">
        <v>37</v>
      </c>
      <c r="I5" s="50" t="s">
        <v>98</v>
      </c>
    </row>
    <row r="6" spans="1:9" ht="30.2" customHeight="1" x14ac:dyDescent="0.25">
      <c r="A6" s="152"/>
      <c r="B6" s="150"/>
      <c r="C6" s="143"/>
      <c r="D6" s="78" t="s">
        <v>96</v>
      </c>
      <c r="E6" s="26">
        <v>114</v>
      </c>
      <c r="F6" s="48"/>
      <c r="G6" s="83" t="s">
        <v>99</v>
      </c>
      <c r="H6" s="24" t="s">
        <v>37</v>
      </c>
      <c r="I6" s="50" t="s">
        <v>98</v>
      </c>
    </row>
    <row r="7" spans="1:9" ht="40.700000000000003" customHeight="1" x14ac:dyDescent="0.25">
      <c r="A7" s="4" t="s">
        <v>11</v>
      </c>
      <c r="B7" s="92" t="s">
        <v>70</v>
      </c>
      <c r="C7" s="91" t="s">
        <v>108</v>
      </c>
      <c r="D7" s="92" t="s">
        <v>77</v>
      </c>
      <c r="E7" s="33">
        <v>289</v>
      </c>
      <c r="F7" s="48"/>
      <c r="G7" s="83" t="s">
        <v>84</v>
      </c>
      <c r="H7" s="24" t="s">
        <v>74</v>
      </c>
      <c r="I7" s="45">
        <v>0</v>
      </c>
    </row>
    <row r="8" spans="1:9" ht="30.2" customHeight="1" x14ac:dyDescent="0.25">
      <c r="A8" s="4" t="s">
        <v>27</v>
      </c>
      <c r="B8" s="92" t="s">
        <v>70</v>
      </c>
      <c r="C8" s="91" t="s">
        <v>71</v>
      </c>
      <c r="D8" s="25" t="s">
        <v>83</v>
      </c>
      <c r="E8" s="26">
        <v>0</v>
      </c>
      <c r="F8" s="48"/>
      <c r="G8" s="17"/>
      <c r="H8" s="42"/>
      <c r="I8" s="14"/>
    </row>
    <row r="9" spans="1:9" ht="30.2" customHeight="1" x14ac:dyDescent="0.25">
      <c r="A9" s="4" t="s">
        <v>12</v>
      </c>
      <c r="B9" s="27" t="s">
        <v>41</v>
      </c>
      <c r="C9" s="78" t="s">
        <v>34</v>
      </c>
      <c r="D9" s="81"/>
      <c r="E9" s="26"/>
      <c r="F9" s="48"/>
      <c r="G9" s="17"/>
      <c r="H9" s="42"/>
      <c r="I9" s="14"/>
    </row>
    <row r="10" spans="1:9" ht="30.2" customHeight="1" x14ac:dyDescent="0.25">
      <c r="A10" s="4" t="s">
        <v>14</v>
      </c>
      <c r="B10" s="27" t="s">
        <v>41</v>
      </c>
      <c r="C10" s="78" t="s">
        <v>34</v>
      </c>
      <c r="D10" s="81"/>
      <c r="E10" s="26"/>
      <c r="F10" s="48"/>
      <c r="G10" s="17"/>
      <c r="H10" s="42"/>
      <c r="I10" s="14"/>
    </row>
    <row r="11" spans="1:9" ht="30.2" customHeight="1" x14ac:dyDescent="0.25">
      <c r="A11" s="4" t="s">
        <v>29</v>
      </c>
      <c r="B11" s="71" t="s">
        <v>58</v>
      </c>
      <c r="C11" s="79" t="s">
        <v>55</v>
      </c>
      <c r="D11" s="25" t="s">
        <v>62</v>
      </c>
      <c r="E11" s="26">
        <v>99</v>
      </c>
      <c r="G11" s="83" t="s">
        <v>63</v>
      </c>
      <c r="H11" s="25" t="s">
        <v>37</v>
      </c>
      <c r="I11" s="53">
        <v>1</v>
      </c>
    </row>
    <row r="12" spans="1:9" ht="30.2" customHeight="1" x14ac:dyDescent="0.25">
      <c r="A12" s="4" t="s">
        <v>15</v>
      </c>
      <c r="B12" s="94" t="s">
        <v>33</v>
      </c>
      <c r="C12" s="93" t="s">
        <v>105</v>
      </c>
      <c r="D12" s="25" t="s">
        <v>45</v>
      </c>
      <c r="E12" s="26" t="s">
        <v>45</v>
      </c>
      <c r="F12" s="48"/>
      <c r="G12" s="83"/>
      <c r="H12" s="24"/>
      <c r="I12" s="51"/>
    </row>
    <row r="13" spans="1:9" ht="42.75" customHeight="1" x14ac:dyDescent="0.25">
      <c r="A13" s="4" t="s">
        <v>16</v>
      </c>
      <c r="B13" s="84" t="s">
        <v>65</v>
      </c>
      <c r="C13" s="72" t="s">
        <v>66</v>
      </c>
      <c r="D13" s="25" t="s">
        <v>67</v>
      </c>
      <c r="E13" s="26" t="s">
        <v>67</v>
      </c>
      <c r="F13" s="48"/>
      <c r="G13" s="52"/>
      <c r="H13" s="42"/>
      <c r="I13" s="14"/>
    </row>
    <row r="14" spans="1:9" ht="30.2" customHeight="1" x14ac:dyDescent="0.25">
      <c r="A14" s="4" t="s">
        <v>18</v>
      </c>
      <c r="B14" s="80" t="s">
        <v>54</v>
      </c>
      <c r="C14" s="79" t="s">
        <v>55</v>
      </c>
      <c r="D14" s="25"/>
      <c r="E14" s="26"/>
      <c r="F14" s="48"/>
      <c r="G14" s="83"/>
      <c r="H14" s="24"/>
      <c r="I14" s="51"/>
    </row>
    <row r="15" spans="1:9" ht="30.2" customHeight="1" x14ac:dyDescent="0.25">
      <c r="A15" s="4" t="s">
        <v>19</v>
      </c>
      <c r="B15" s="27" t="s">
        <v>44</v>
      </c>
      <c r="C15" s="78" t="s">
        <v>43</v>
      </c>
      <c r="D15" s="25" t="s">
        <v>45</v>
      </c>
      <c r="E15" s="26"/>
      <c r="F15" s="48"/>
      <c r="G15" s="17"/>
      <c r="H15" s="42"/>
      <c r="I15" s="14"/>
    </row>
    <row r="16" spans="1:9" ht="30.2" customHeight="1" x14ac:dyDescent="0.25">
      <c r="A16" s="4" t="s">
        <v>17</v>
      </c>
      <c r="B16" s="27" t="s">
        <v>113</v>
      </c>
      <c r="C16" s="73" t="s">
        <v>112</v>
      </c>
      <c r="D16" s="25" t="s">
        <v>67</v>
      </c>
      <c r="E16" s="26" t="s">
        <v>67</v>
      </c>
      <c r="F16" s="48"/>
      <c r="G16" s="18"/>
      <c r="H16" s="15"/>
      <c r="I16" s="70"/>
    </row>
    <row r="17" spans="1:9" ht="149.25" customHeight="1" x14ac:dyDescent="0.25">
      <c r="A17" s="4" t="s">
        <v>21</v>
      </c>
      <c r="B17" s="27"/>
      <c r="C17" s="82" t="s">
        <v>64</v>
      </c>
      <c r="D17" s="78"/>
      <c r="E17" s="26"/>
      <c r="F17" s="48"/>
      <c r="G17" s="18"/>
      <c r="H17" s="15"/>
      <c r="I17" s="48"/>
    </row>
    <row r="18" spans="1:9" ht="30.2" customHeight="1" x14ac:dyDescent="0.25">
      <c r="A18" s="4" t="s">
        <v>22</v>
      </c>
      <c r="B18" s="85"/>
      <c r="C18" s="88"/>
      <c r="D18" s="90"/>
      <c r="E18" s="87"/>
      <c r="F18" s="48"/>
      <c r="G18" s="18"/>
      <c r="H18" s="15"/>
      <c r="I18" s="48"/>
    </row>
    <row r="19" spans="1:9" ht="18.75" x14ac:dyDescent="0.25">
      <c r="A19" s="2"/>
      <c r="B19" s="3"/>
      <c r="C19" s="127" t="s">
        <v>23</v>
      </c>
      <c r="D19" s="127"/>
      <c r="E19" s="5">
        <f>SUM(E5:E18)</f>
        <v>621</v>
      </c>
      <c r="G19" s="22"/>
      <c r="H19" s="11"/>
    </row>
    <row r="20" spans="1:9" x14ac:dyDescent="0.25">
      <c r="A20" s="121" t="s">
        <v>24</v>
      </c>
      <c r="B20" s="121"/>
      <c r="C20" s="121"/>
      <c r="D20" s="121"/>
      <c r="E20" s="2"/>
      <c r="G20" s="23"/>
      <c r="H20" s="1"/>
    </row>
    <row r="21" spans="1:9" x14ac:dyDescent="0.25">
      <c r="A21" s="2"/>
      <c r="B21" s="3"/>
      <c r="C21" s="56"/>
      <c r="D21" s="2"/>
      <c r="E21" s="2"/>
      <c r="G21" s="23"/>
      <c r="H21" s="6"/>
    </row>
    <row r="22" spans="1:9" x14ac:dyDescent="0.25">
      <c r="A22" s="2"/>
      <c r="B22" s="3"/>
      <c r="C22" s="56"/>
      <c r="D22" s="2"/>
      <c r="E22" s="2"/>
      <c r="G22" s="23"/>
      <c r="H22" s="6"/>
    </row>
    <row r="23" spans="1:9" x14ac:dyDescent="0.25">
      <c r="A23" s="2"/>
      <c r="B23" s="3"/>
      <c r="C23" s="56"/>
      <c r="D23" s="2"/>
      <c r="E23" s="2"/>
      <c r="G23" s="23"/>
      <c r="H23" s="6"/>
    </row>
    <row r="24" spans="1:9" x14ac:dyDescent="0.25">
      <c r="A24" s="2"/>
      <c r="B24" s="3"/>
      <c r="C24" s="56"/>
      <c r="D24" s="2"/>
      <c r="E24" s="2"/>
      <c r="G24" s="23"/>
      <c r="H24" s="6"/>
    </row>
    <row r="25" spans="1:9" x14ac:dyDescent="0.25">
      <c r="A25" s="2"/>
      <c r="B25" s="3"/>
      <c r="C25" s="56"/>
      <c r="D25" s="2"/>
      <c r="E25" s="2"/>
      <c r="G25" s="23"/>
      <c r="H25" s="6"/>
    </row>
    <row r="26" spans="1:9" x14ac:dyDescent="0.25">
      <c r="A26" s="2"/>
      <c r="B26" s="3"/>
      <c r="C26" s="56"/>
      <c r="D26" s="2"/>
      <c r="E26" s="2"/>
      <c r="G26" s="23"/>
      <c r="H26" s="7"/>
    </row>
    <row r="27" spans="1:9" x14ac:dyDescent="0.25">
      <c r="A27" s="2"/>
      <c r="B27" s="3"/>
      <c r="C27" s="56"/>
      <c r="D27" s="2"/>
      <c r="E27" s="2"/>
      <c r="G27" s="23"/>
      <c r="H27" s="1"/>
    </row>
    <row r="28" spans="1:9" x14ac:dyDescent="0.25">
      <c r="A28" s="2"/>
      <c r="B28" s="3"/>
      <c r="C28" s="56"/>
      <c r="D28" s="2"/>
      <c r="E28" s="2"/>
      <c r="G28" s="23"/>
      <c r="H28" s="1"/>
    </row>
    <row r="29" spans="1:9" x14ac:dyDescent="0.25">
      <c r="A29" s="2"/>
      <c r="B29" s="3"/>
      <c r="C29" s="56"/>
      <c r="D29" s="2"/>
      <c r="E29" s="2"/>
      <c r="G29" s="23"/>
      <c r="H29" s="1"/>
    </row>
    <row r="30" spans="1:9" x14ac:dyDescent="0.25">
      <c r="A30" s="2"/>
      <c r="B30" s="3"/>
      <c r="C30" s="56"/>
      <c r="D30" s="2"/>
      <c r="E30" s="2"/>
      <c r="G30" s="23"/>
      <c r="H30" s="1"/>
    </row>
    <row r="31" spans="1:9" x14ac:dyDescent="0.25">
      <c r="A31" s="2"/>
      <c r="B31" s="3"/>
      <c r="C31" s="56"/>
      <c r="D31" s="2"/>
      <c r="E31" s="2"/>
      <c r="G31" s="23"/>
      <c r="H31" s="1"/>
    </row>
    <row r="32" spans="1:9" x14ac:dyDescent="0.25">
      <c r="A32" s="2"/>
      <c r="B32" s="3"/>
      <c r="C32" s="56"/>
      <c r="D32" s="2"/>
      <c r="E32" s="2"/>
      <c r="G32" s="23"/>
      <c r="H32" s="1"/>
    </row>
    <row r="33" spans="1:8" x14ac:dyDescent="0.25">
      <c r="A33" s="2"/>
      <c r="B33" s="3"/>
      <c r="C33" s="56"/>
      <c r="D33" s="2"/>
      <c r="E33" s="2"/>
      <c r="G33" s="23"/>
      <c r="H33" s="1"/>
    </row>
    <row r="34" spans="1:8" x14ac:dyDescent="0.25">
      <c r="A34" s="2"/>
      <c r="B34" s="3"/>
      <c r="C34" s="56"/>
      <c r="D34" s="2"/>
      <c r="E34" s="2"/>
      <c r="G34" s="23"/>
      <c r="H34" s="1"/>
    </row>
    <row r="35" spans="1:8" x14ac:dyDescent="0.25">
      <c r="A35" s="2"/>
      <c r="B35" s="3"/>
      <c r="C35" s="56"/>
      <c r="D35" s="2"/>
      <c r="E35" s="2"/>
      <c r="G35" s="23"/>
      <c r="H35" s="1"/>
    </row>
    <row r="36" spans="1:8" x14ac:dyDescent="0.25">
      <c r="A36" s="2"/>
      <c r="B36" s="3"/>
      <c r="C36" s="56"/>
      <c r="D36" s="2"/>
      <c r="E36" s="2"/>
      <c r="G36" s="23"/>
      <c r="H36" s="1"/>
    </row>
  </sheetData>
  <mergeCells count="14">
    <mergeCell ref="A20:D20"/>
    <mergeCell ref="A2:A4"/>
    <mergeCell ref="B3:B4"/>
    <mergeCell ref="C3:C4"/>
    <mergeCell ref="C19:D19"/>
    <mergeCell ref="C5:C6"/>
    <mergeCell ref="B5:B6"/>
    <mergeCell ref="A5:A6"/>
    <mergeCell ref="I3:I4"/>
    <mergeCell ref="A1:E1"/>
    <mergeCell ref="B2:E2"/>
    <mergeCell ref="D3:E3"/>
    <mergeCell ref="G3:H3"/>
    <mergeCell ref="G1:I1"/>
  </mergeCells>
  <hyperlinks>
    <hyperlink ref="G11" r:id="rId1" xr:uid="{D8B5DA8E-F12B-494C-B782-2E6200268AD2}"/>
    <hyperlink ref="G7" r:id="rId2" xr:uid="{7FA3DCFB-90EB-4907-8AC0-CDC9872A6B66}"/>
    <hyperlink ref="G5" r:id="rId3" xr:uid="{A7ABE4E2-CC2E-48C1-8672-83A1957583E4}"/>
    <hyperlink ref="G6" r:id="rId4" xr:uid="{2E5B7FD7-2935-4B58-84BA-8146CE4B117B}"/>
  </hyperlinks>
  <pageMargins left="0.23622047244094491" right="0.23622047244094491" top="0.35433070866141736" bottom="0.35433070866141736" header="0.31496062992125984" footer="0.31496062992125984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 ročník</vt:lpstr>
      <vt:lpstr>7. ročník</vt:lpstr>
      <vt:lpstr>8. ročník</vt:lpstr>
      <vt:lpstr>9. ročník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Sochorová Marie</dc:creator>
  <cp:keywords/>
  <dc:description/>
  <cp:lastModifiedBy>Poršová Denisa</cp:lastModifiedBy>
  <cp:revision/>
  <cp:lastPrinted>2026-06-25T10:46:49Z</cp:lastPrinted>
  <dcterms:created xsi:type="dcterms:W3CDTF">2020-06-04T10:25:24Z</dcterms:created>
  <dcterms:modified xsi:type="dcterms:W3CDTF">2026-06-25T10:54:35Z</dcterms:modified>
  <cp:category/>
  <cp:contentStatus/>
</cp:coreProperties>
</file>